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tabRatio="970" activeTab="0"/>
  </bookViews>
  <sheets>
    <sheet name="6월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<sst xmlns="http://schemas.openxmlformats.org/spreadsheetml/2006/main" count="27" uniqueCount="17">
  <si>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 xml:space="preserve">2018년 6월 신용카드 사용내역
(업무추진비 50만원 이상, 그외 지출 100만원 이상) </t>
  </si>
  <si>
    <t xml:space="preserve">2018년 6월 현금영수증카드 사용내역
업무추진비 50만원 이상, 그외 지출 100만원 이상) </t>
  </si>
  <si>
    <t>(기간 : 2018.6.1.~2018.6.30. / 단위 : 원)</t>
  </si>
  <si>
    <t>" 해당사항 없음 "</t>
  </si>
  <si>
    <t>SW 선도학교 동아리운영 물품(노트북외 1종) 구입</t>
  </si>
  <si>
    <t>배드민턴부 운동용품 셔틀콕 구입</t>
  </si>
  <si>
    <t>청소년단체 문화축제 체험활동비(식사, 입장료)</t>
  </si>
  <si>
    <t>사용내역</t>
  </si>
  <si>
    <t>이용금액</t>
  </si>
  <si>
    <t>현금영수증카드</t>
  </si>
  <si>
    <t>이 용 내 역</t>
  </si>
  <si>
    <t>신용카드</t>
  </si>
  <si>
    <t>이용일자</t>
  </si>
  <si>
    <t>연번</t>
  </si>
  <si>
    <t>합 계</t>
  </si>
  <si>
    <t>구분</t>
  </si>
  <si>
    <t>비고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</si>
</sst>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shrinkToFit="1"/>
    </xf>
    <xf numFmtId="0" fontId="21" fillId="33" borderId="12" xfId="0" applyNumberFormat="1" applyFont="1" applyFill="1" applyBorder="1" applyAlignment="1">
      <alignment vertical="center"/>
    </xf>
    <xf numFmtId="164" fontId="21" fillId="33" borderId="11" xfId="48" applyNumberFormat="1" applyFont="1" applyFill="1" applyBorder="1" applyAlignment="1">
      <alignment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14" fontId="18" fillId="0" borderId="1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 shrinkToFit="1"/>
    </xf>
    <xf numFmtId="41" fontId="22" fillId="0" borderId="0" xfId="48" applyNumberFormat="1" applyFont="1" applyAlignment="1">
      <alignment vertical="center"/>
    </xf>
    <xf numFmtId="14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shrinkToFit="1"/>
    </xf>
    <xf numFmtId="41" fontId="22" fillId="0" borderId="0" xfId="48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18" fillId="34" borderId="15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vertical="center"/>
    </xf>
    <xf numFmtId="0" fontId="18" fillId="34" borderId="13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28" borderId="24" xfId="0" applyNumberFormat="1" applyFont="1" applyFill="1" applyBorder="1" applyAlignment="1">
      <alignment horizontal="center" vertical="center"/>
    </xf>
    <xf numFmtId="0" fontId="18" fillId="28" borderId="25" xfId="0" applyNumberFormat="1" applyFont="1" applyFill="1" applyBorder="1" applyAlignment="1">
      <alignment horizontal="center" vertical="center"/>
    </xf>
    <xf numFmtId="0" fontId="18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28" xfId="0" applyNumberFormat="1" applyFont="1" applyFill="1" applyBorder="1" applyAlignment="1">
      <alignment horizontal="center" vertical="center"/>
    </xf>
    <xf numFmtId="0" fontId="21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tabSelected="1" defaultGridColor="0" zoomScale="85" zoomScaleNormal="85" colorId="22" workbookViewId="0" topLeftCell="A1">
      <selection activeCell="D10" sqref="D10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52.5546875" style="2" customWidth="1"/>
    <col min="6" max="6" width="16.99609375" style="2" customWidth="1"/>
    <col min="7" max="256" width="8.88671875" style="2" customWidth="1"/>
  </cols>
  <sheetData>
    <row r="1" spans="1:6" ht="45" customHeight="1">
      <c r="A1" s="33" t="s">
        <v>0</v>
      </c>
      <c r="B1" s="34"/>
      <c r="C1" s="34"/>
      <c r="D1" s="34"/>
      <c r="E1" s="35"/>
      <c r="F1" s="35"/>
    </row>
    <row r="2" spans="1:6" ht="12" customHeight="1">
      <c r="A2" s="7"/>
      <c r="B2" s="7"/>
      <c r="C2" s="7"/>
      <c r="D2" s="7"/>
      <c r="E2" s="7"/>
      <c r="F2" s="7"/>
    </row>
    <row r="3" spans="3:6" ht="30.75" customHeight="1">
      <c r="C3" s="3"/>
      <c r="F3" s="14" t="s">
        <v>2</v>
      </c>
    </row>
    <row r="4" spans="1:256" ht="27.75" customHeight="1">
      <c r="A4" s="36" t="s">
        <v>13</v>
      </c>
      <c r="B4" s="38" t="s">
        <v>15</v>
      </c>
      <c r="C4" s="40" t="s">
        <v>10</v>
      </c>
      <c r="D4" s="40"/>
      <c r="E4" s="40"/>
      <c r="F4" s="41" t="s">
        <v>16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37"/>
      <c r="B5" s="39"/>
      <c r="C5" s="8" t="s">
        <v>12</v>
      </c>
      <c r="D5" s="8" t="s">
        <v>8</v>
      </c>
      <c r="E5" s="8" t="s">
        <v>7</v>
      </c>
      <c r="F5" s="4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12">
        <v>1</v>
      </c>
      <c r="B6" s="26" t="s">
        <v>11</v>
      </c>
      <c r="C6" s="15">
        <v>43262</v>
      </c>
      <c r="D6" s="27">
        <v>2800000</v>
      </c>
      <c r="E6" s="25" t="s">
        <v>5</v>
      </c>
      <c r="F6" s="1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12">
        <v>2</v>
      </c>
      <c r="B7" s="26" t="s">
        <v>11</v>
      </c>
      <c r="C7" s="15">
        <v>43264</v>
      </c>
      <c r="D7" s="27">
        <v>1178000</v>
      </c>
      <c r="E7" s="25" t="s">
        <v>6</v>
      </c>
      <c r="F7" s="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12">
        <v>3</v>
      </c>
      <c r="B8" s="26" t="s">
        <v>11</v>
      </c>
      <c r="C8" s="15">
        <v>43273</v>
      </c>
      <c r="D8" s="27">
        <v>1313000</v>
      </c>
      <c r="E8" s="25" t="s">
        <v>4</v>
      </c>
      <c r="F8" s="1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2" ht="44.25" customHeight="1">
      <c r="A9" s="30" t="s">
        <v>14</v>
      </c>
      <c r="B9" s="31"/>
      <c r="C9" s="32"/>
      <c r="D9" s="11">
        <f>SUM(D6:D8)</f>
        <v>5291000</v>
      </c>
      <c r="E9" s="9"/>
      <c r="F9" s="10"/>
      <c r="G9"/>
      <c r="H9"/>
      <c r="I9"/>
      <c r="J9" s="1"/>
      <c r="K9" s="1"/>
      <c r="L9"/>
    </row>
    <row r="10" spans="3:12" s="5" customFormat="1" ht="13.5">
      <c r="C10" s="6"/>
      <c r="F10" s="4"/>
      <c r="G10" s="4"/>
      <c r="H10" s="4"/>
      <c r="I10" s="4"/>
      <c r="K10" s="4"/>
      <c r="L10" s="4"/>
    </row>
    <row r="12" spans="1:6" ht="13.5">
      <c r="A12" s="19"/>
      <c r="B12" s="20"/>
      <c r="C12" s="21"/>
      <c r="D12" s="22"/>
      <c r="E12" s="23"/>
      <c r="F12" s="23"/>
    </row>
    <row r="13" spans="1:6" ht="51" customHeight="1">
      <c r="A13" s="33" t="s">
        <v>1</v>
      </c>
      <c r="B13" s="34"/>
      <c r="C13" s="34"/>
      <c r="D13" s="34"/>
      <c r="E13" s="35"/>
      <c r="F13" s="35"/>
    </row>
    <row r="14" spans="1:6" ht="9" customHeight="1">
      <c r="A14" s="16"/>
      <c r="B14" s="16"/>
      <c r="C14" s="17"/>
      <c r="D14" s="18"/>
      <c r="E14" s="16"/>
      <c r="F14" s="16"/>
    </row>
    <row r="15" spans="3:6" ht="30.75" customHeight="1">
      <c r="C15" s="3"/>
      <c r="F15" s="14" t="str">
        <f>F3</f>
        <v>(기간 : 2018.6.1.~2018.6.30. / 단위 : 원)</v>
      </c>
    </row>
    <row r="16" spans="1:256" ht="27.75" customHeight="1">
      <c r="A16" s="36" t="s">
        <v>13</v>
      </c>
      <c r="B16" s="38" t="s">
        <v>15</v>
      </c>
      <c r="C16" s="40" t="s">
        <v>10</v>
      </c>
      <c r="D16" s="40"/>
      <c r="E16" s="40"/>
      <c r="F16" s="41" t="s">
        <v>16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6.25" customHeight="1">
      <c r="A17" s="37"/>
      <c r="B17" s="39"/>
      <c r="C17" s="8" t="s">
        <v>12</v>
      </c>
      <c r="D17" s="8" t="s">
        <v>8</v>
      </c>
      <c r="E17" s="8" t="s">
        <v>7</v>
      </c>
      <c r="F17" s="4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5" customHeight="1">
      <c r="A18" s="12">
        <v>1</v>
      </c>
      <c r="B18" s="24" t="s">
        <v>9</v>
      </c>
      <c r="C18" s="15" t="s">
        <v>3</v>
      </c>
      <c r="D18" s="27"/>
      <c r="E18" s="28"/>
      <c r="F18" s="2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44.25" customHeight="1">
      <c r="A19" s="43" t="s">
        <v>14</v>
      </c>
      <c r="B19" s="44"/>
      <c r="C19" s="45"/>
      <c r="D19" s="11">
        <f>SUM(D18:D18)</f>
        <v>0</v>
      </c>
      <c r="E19" s="9"/>
      <c r="F19" s="10"/>
      <c r="G19"/>
      <c r="H19"/>
      <c r="I19"/>
      <c r="J19" s="1"/>
      <c r="K19" s="1"/>
      <c r="L19"/>
    </row>
  </sheetData>
  <sheetProtection/>
  <mergeCells count="12">
    <mergeCell ref="A9:C9"/>
    <mergeCell ref="A1:F1"/>
    <mergeCell ref="A4:A5"/>
    <mergeCell ref="B4:B5"/>
    <mergeCell ref="C4:E4"/>
    <mergeCell ref="F4:F5"/>
    <mergeCell ref="A13:F13"/>
    <mergeCell ref="A16:A17"/>
    <mergeCell ref="B16:B17"/>
    <mergeCell ref="C16:E16"/>
    <mergeCell ref="F16:F17"/>
    <mergeCell ref="A19:C1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